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ef-my.sharepoint.com/personal/gliparteliani_unicef_org/Documents/Desktop/Random Stuff/"/>
    </mc:Choice>
  </mc:AlternateContent>
  <xr:revisionPtr revIDLastSave="0" documentId="8_{BCBD4594-A321-4697-A318-C927D486E295}" xr6:coauthVersionLast="46" xr6:coauthVersionMax="46" xr10:uidLastSave="{00000000-0000-0000-0000-000000000000}"/>
  <bookViews>
    <workbookView xWindow="-108" yWindow="-108" windowWidth="23256" windowHeight="12576" activeTab="1" xr2:uid="{8C7F04F0-DA2D-4CB1-A89C-756BF45F2F6B}"/>
  </bookViews>
  <sheets>
    <sheet name="Sheet1" sheetId="1" r:id="rId1"/>
    <sheet name="Sheet3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16" i="1" l="1"/>
  <c r="E35" i="1"/>
  <c r="E49" i="1"/>
  <c r="E58" i="1"/>
  <c r="E64" i="1" l="1"/>
</calcChain>
</file>

<file path=xl/sharedStrings.xml><?xml version="1.0" encoding="utf-8"?>
<sst xmlns="http://schemas.openxmlformats.org/spreadsheetml/2006/main" count="118" uniqueCount="62">
  <si>
    <t xml:space="preserve">TECHNICAL EVALUATION MATRIX (TEM) </t>
  </si>
  <si>
    <t>Stage I: Mandatory Requirements (Pre-qualification Criteria)</t>
  </si>
  <si>
    <t>Yes/No</t>
  </si>
  <si>
    <t>Project's technical proposal including description of the proposed work plan, timeline, and working methodology</t>
  </si>
  <si>
    <t>CVs of suggested experts;</t>
  </si>
  <si>
    <t>Proposed work plan (including M&amp;E plan), timeline, and working methodology</t>
  </si>
  <si>
    <t>A financial proposal in GEL with detals indicated in the ToR</t>
  </si>
  <si>
    <t>Stage II: Technical Evaluation Criteria</t>
  </si>
  <si>
    <t> Scores</t>
  </si>
  <si>
    <t>Out of</t>
  </si>
  <si>
    <t>Previous experience</t>
  </si>
  <si>
    <t xml:space="preserve">Overall experience </t>
  </si>
  <si>
    <t>less than 3 years</t>
  </si>
  <si>
    <t>3-5 years</t>
  </si>
  <si>
    <t>more than 5 years</t>
  </si>
  <si>
    <t>Relevant experience of successfully completed projects</t>
  </si>
  <si>
    <t>0 projects</t>
  </si>
  <si>
    <t>1-3 projects</t>
  </si>
  <si>
    <t>more than  3 projects</t>
  </si>
  <si>
    <t xml:space="preserve">Working experience with other international organizations/UN in the similar fileds </t>
  </si>
  <si>
    <t>No</t>
  </si>
  <si>
    <t>Yes</t>
  </si>
  <si>
    <t>Staff experience and Skills</t>
  </si>
  <si>
    <t>Experience in designing training modules, and materials for professionals working with children</t>
  </si>
  <si>
    <t>less then 3 years</t>
  </si>
  <si>
    <t>CVs of Project management and experts</t>
  </si>
  <si>
    <t>not realistic</t>
  </si>
  <si>
    <t>somewhat realistic</t>
  </si>
  <si>
    <t>not completely clear</t>
  </si>
  <si>
    <t>full, clear and reasonable</t>
  </si>
  <si>
    <t>Proposed methodology and approach</t>
  </si>
  <si>
    <t>Proposed work plan and approach of implementation of the tasks as per
the ToR</t>
  </si>
  <si>
    <t>Not realistic, poorly developed, major elements are not accounted</t>
  </si>
  <si>
    <t>Some elements are missing, and some are under/overestimated, or not realistic</t>
  </si>
  <si>
    <t>Minor elements are missing, some elements are under/overestimated</t>
  </si>
  <si>
    <t>In schedule all elements are present, but several are under/overestimated for the planned resource inputs</t>
  </si>
  <si>
    <t>shedule is realistic, well stuctured</t>
  </si>
  <si>
    <t>Implementation strategies, monitoring and evaluation, quality control
mechanisms</t>
  </si>
  <si>
    <t>No plan in place</t>
  </si>
  <si>
    <t>Plan moderatly in place</t>
  </si>
  <si>
    <t>Plan fully adequate and in place</t>
  </si>
  <si>
    <t>Financial stability</t>
  </si>
  <si>
    <t>Work with advance payment secured by Bank Guarantee</t>
  </si>
  <si>
    <t>Work with the part of prepayment for the materials secured by Bank Guarantee</t>
  </si>
  <si>
    <t>work without Advance payments</t>
  </si>
  <si>
    <t>Profit/loss at the end of the previous year</t>
  </si>
  <si>
    <t>Loss</t>
  </si>
  <si>
    <t>Profit</t>
  </si>
  <si>
    <t>Total score:</t>
  </si>
  <si>
    <t>Experience in designing concepts, guidelines, working methodologies, practical tools and manuals for capacity building in the media literacy field</t>
  </si>
  <si>
    <t>Experience in organizing and facilitating trainings for children and young people, as well as various specialists including teachers and school administrators on issues concerning media literacy and countering misinformation</t>
  </si>
  <si>
    <t>Experience in designing training modules, and materials for young people as well as professionals working with children</t>
  </si>
  <si>
    <t>Ability to offer high level technical expertise in COVID-19 prevention measures to offer the evidence-based counter-information for dispelling the existing myths and misinformation/disinformation;</t>
  </si>
  <si>
    <t xml:space="preserve">3-7 years  </t>
  </si>
  <si>
    <t>More than 7 years</t>
  </si>
  <si>
    <t xml:space="preserve">Proven work experience of working with adolescents </t>
  </si>
  <si>
    <t>Proven work experience in designing concepts, guidelines, working methodologies, practical tools and manuals for capacity building in the media literacy field</t>
  </si>
  <si>
    <t>Proven work experience in the fields of communications, media and digital literacy, youth engagement and other relevant areas</t>
  </si>
  <si>
    <t>Experience of working in the fields of communications, media and digital literacy, youth engagement and other relevant areas</t>
  </si>
  <si>
    <t>Proven experience of effective cooperation and networking with schools, youth organizations, educational institutions</t>
  </si>
  <si>
    <t>Experience in organizing and facilitating trainings for children and adolescents, as well as for various specialists including teachers and school administrators on issues concerning media literacy and countering misinformation</t>
  </si>
  <si>
    <t>Technical expertise in COVID-19 prevention measures to offer the evidence-based counter-information for dispelling the existing myths and misinformation/disinformation;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</si>
</sst>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3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0" xfId="0" applyFont="1" applyFill="1"/>
    <xf numFmtId="0" fontId="1" fillId="3" borderId="1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E575-1025-4771-9E7F-3EC7F9280772}">
  <dimension ref="A2:F64"/>
  <sheetViews>
    <sheetView topLeftCell="A48" workbookViewId="0">
      <selection sqref="A1:XFD1048576"/>
    </sheetView>
  </sheetViews>
  <sheetFormatPr defaultColWidth="9" defaultRowHeight="14.4" x14ac:dyDescent="0.3"/>
  <cols>
    <col min="1" max="1" width="4.6640625" style="4" customWidth="1"/>
    <col min="2" max="2" width="45.33203125" style="29" customWidth="1"/>
    <col min="3" max="3" width="25.33203125" style="4" customWidth="1"/>
    <col min="4" max="4" width="4" style="4" customWidth="1"/>
    <col min="5" max="5" width="7.33203125" style="4" customWidth="1"/>
    <col min="6" max="6" width="6.109375" style="4" customWidth="1"/>
    <col min="7" max="16384" width="9" style="4"/>
  </cols>
  <sheetData>
    <row r="2" spans="1:6" ht="18" x14ac:dyDescent="0.3">
      <c r="A2" s="34" t="s">
        <v>0</v>
      </c>
      <c r="B2" s="35"/>
      <c r="C2" s="35"/>
      <c r="D2" s="35"/>
      <c r="E2" s="35"/>
    </row>
    <row r="3" spans="1:6" ht="15" thickBot="1" x14ac:dyDescent="0.35">
      <c r="A3" s="5"/>
      <c r="B3" s="6"/>
      <c r="C3" s="7"/>
      <c r="D3" s="8"/>
      <c r="E3" s="8"/>
    </row>
    <row r="4" spans="1:6" x14ac:dyDescent="0.3">
      <c r="A4" s="36" t="s">
        <v>1</v>
      </c>
      <c r="B4" s="37"/>
      <c r="C4" s="37"/>
      <c r="D4" s="38"/>
      <c r="E4" s="9"/>
    </row>
    <row r="5" spans="1:6" ht="42.45" customHeight="1" x14ac:dyDescent="0.3">
      <c r="A5" s="55" t="s">
        <v>58</v>
      </c>
      <c r="B5" s="55"/>
      <c r="C5" s="77"/>
      <c r="D5" s="77"/>
      <c r="E5" s="2" t="s">
        <v>2</v>
      </c>
    </row>
    <row r="6" spans="1:6" ht="45" customHeight="1" x14ac:dyDescent="0.3">
      <c r="A6" s="55" t="s">
        <v>49</v>
      </c>
      <c r="B6" s="55"/>
      <c r="C6" s="77"/>
      <c r="D6" s="77"/>
      <c r="E6" s="2" t="s">
        <v>2</v>
      </c>
    </row>
    <row r="7" spans="1:6" ht="32.700000000000003" customHeight="1" x14ac:dyDescent="0.3">
      <c r="A7" s="56" t="s">
        <v>51</v>
      </c>
      <c r="B7" s="56"/>
      <c r="C7" s="76"/>
      <c r="D7" s="76"/>
      <c r="E7" s="2" t="s">
        <v>2</v>
      </c>
    </row>
    <row r="8" spans="1:6" ht="58.95" customHeight="1" x14ac:dyDescent="0.3">
      <c r="A8" s="56" t="s">
        <v>50</v>
      </c>
      <c r="B8" s="56"/>
      <c r="C8" s="76"/>
      <c r="D8" s="76"/>
      <c r="E8" s="2" t="s">
        <v>2</v>
      </c>
    </row>
    <row r="9" spans="1:6" ht="57" customHeight="1" x14ac:dyDescent="0.3">
      <c r="A9" s="56" t="s">
        <v>52</v>
      </c>
      <c r="B9" s="56"/>
      <c r="C9" s="78"/>
      <c r="D9" s="78"/>
      <c r="E9" s="2" t="s">
        <v>2</v>
      </c>
    </row>
    <row r="10" spans="1:6" ht="32.25" customHeight="1" x14ac:dyDescent="0.3">
      <c r="A10" s="77" t="s">
        <v>3</v>
      </c>
      <c r="B10" s="77"/>
      <c r="C10" s="77"/>
      <c r="D10" s="77"/>
      <c r="E10" s="2" t="s">
        <v>2</v>
      </c>
    </row>
    <row r="11" spans="1:6" ht="21" customHeight="1" x14ac:dyDescent="0.3">
      <c r="A11" s="77" t="s">
        <v>4</v>
      </c>
      <c r="B11" s="77"/>
      <c r="C11" s="77"/>
      <c r="D11" s="77"/>
      <c r="E11" s="2" t="s">
        <v>2</v>
      </c>
    </row>
    <row r="12" spans="1:6" ht="36.6" customHeight="1" x14ac:dyDescent="0.3">
      <c r="A12" s="77" t="s">
        <v>5</v>
      </c>
      <c r="B12" s="77"/>
      <c r="C12" s="77"/>
      <c r="D12" s="77"/>
      <c r="E12" s="2" t="s">
        <v>2</v>
      </c>
    </row>
    <row r="13" spans="1:6" ht="18" customHeight="1" x14ac:dyDescent="0.3">
      <c r="A13" s="77" t="s">
        <v>6</v>
      </c>
      <c r="B13" s="77"/>
      <c r="C13" s="77"/>
      <c r="D13" s="77"/>
      <c r="E13" s="2" t="s">
        <v>2</v>
      </c>
    </row>
    <row r="14" spans="1:6" ht="15" thickBot="1" x14ac:dyDescent="0.35">
      <c r="A14" s="79"/>
      <c r="B14" s="79"/>
      <c r="C14" s="79"/>
      <c r="D14" s="79"/>
      <c r="E14" s="3"/>
    </row>
    <row r="15" spans="1:6" x14ac:dyDescent="0.3">
      <c r="A15" s="43" t="s">
        <v>7</v>
      </c>
      <c r="B15" s="44"/>
      <c r="C15" s="44"/>
      <c r="D15" s="45"/>
      <c r="E15" s="10" t="s">
        <v>8</v>
      </c>
      <c r="F15" s="10" t="s">
        <v>9</v>
      </c>
    </row>
    <row r="16" spans="1:6" ht="21" customHeight="1" x14ac:dyDescent="0.3">
      <c r="A16" s="11">
        <v>1</v>
      </c>
      <c r="B16" s="46" t="s">
        <v>10</v>
      </c>
      <c r="C16" s="46"/>
      <c r="D16" s="46"/>
      <c r="E16" s="13">
        <f>SUM(E17:E28)</f>
        <v>0</v>
      </c>
      <c r="F16" s="14">
        <v>20</v>
      </c>
    </row>
    <row r="17" spans="1:6" s="17" customFormat="1" ht="15" customHeight="1" x14ac:dyDescent="0.3">
      <c r="A17" s="39">
        <v>1.1000000000000001</v>
      </c>
      <c r="B17" s="50" t="s">
        <v>11</v>
      </c>
      <c r="C17" s="15" t="s">
        <v>12</v>
      </c>
      <c r="D17" s="16">
        <v>1</v>
      </c>
      <c r="E17" s="72"/>
      <c r="F17" s="67"/>
    </row>
    <row r="18" spans="1:6" s="17" customFormat="1" ht="15" customHeight="1" x14ac:dyDescent="0.3">
      <c r="A18" s="40"/>
      <c r="B18" s="51"/>
      <c r="C18" s="15" t="s">
        <v>53</v>
      </c>
      <c r="D18" s="16">
        <v>3</v>
      </c>
      <c r="E18" s="73"/>
      <c r="F18" s="68"/>
    </row>
    <row r="19" spans="1:6" s="17" customFormat="1" ht="15" customHeight="1" x14ac:dyDescent="0.3">
      <c r="A19" s="42"/>
      <c r="B19" s="52"/>
      <c r="C19" s="15" t="s">
        <v>54</v>
      </c>
      <c r="D19" s="16">
        <v>5</v>
      </c>
      <c r="E19" s="74"/>
      <c r="F19" s="68"/>
    </row>
    <row r="20" spans="1:6" s="17" customFormat="1" ht="15" customHeight="1" x14ac:dyDescent="0.3">
      <c r="A20" s="39">
        <v>1.2</v>
      </c>
      <c r="B20" s="53" t="s">
        <v>55</v>
      </c>
      <c r="C20" s="15" t="s">
        <v>12</v>
      </c>
      <c r="D20" s="16">
        <v>1</v>
      </c>
      <c r="E20" s="72"/>
      <c r="F20" s="68"/>
    </row>
    <row r="21" spans="1:6" s="17" customFormat="1" ht="15" customHeight="1" x14ac:dyDescent="0.3">
      <c r="A21" s="40"/>
      <c r="B21" s="54"/>
      <c r="C21" s="15" t="s">
        <v>53</v>
      </c>
      <c r="D21" s="16">
        <v>3</v>
      </c>
      <c r="E21" s="73"/>
      <c r="F21" s="68"/>
    </row>
    <row r="22" spans="1:6" s="17" customFormat="1" ht="15" customHeight="1" x14ac:dyDescent="0.3">
      <c r="A22" s="42"/>
      <c r="B22" s="70"/>
      <c r="C22" s="15" t="s">
        <v>54</v>
      </c>
      <c r="D22" s="16">
        <v>5</v>
      </c>
      <c r="E22" s="74"/>
      <c r="F22" s="68"/>
    </row>
    <row r="23" spans="1:6" s="17" customFormat="1" ht="15" customHeight="1" x14ac:dyDescent="0.3">
      <c r="A23" s="41">
        <v>1.3</v>
      </c>
      <c r="B23" s="53" t="s">
        <v>57</v>
      </c>
      <c r="C23" s="15" t="s">
        <v>12</v>
      </c>
      <c r="D23" s="16">
        <v>1</v>
      </c>
      <c r="E23" s="72"/>
      <c r="F23" s="68"/>
    </row>
    <row r="24" spans="1:6" s="17" customFormat="1" ht="15" customHeight="1" x14ac:dyDescent="0.3">
      <c r="A24" s="41"/>
      <c r="B24" s="54"/>
      <c r="C24" s="15" t="s">
        <v>53</v>
      </c>
      <c r="D24" s="16">
        <v>3</v>
      </c>
      <c r="E24" s="73"/>
      <c r="F24" s="68"/>
    </row>
    <row r="25" spans="1:6" s="17" customFormat="1" ht="15" customHeight="1" x14ac:dyDescent="0.3">
      <c r="A25" s="41"/>
      <c r="B25" s="54"/>
      <c r="C25" s="15" t="s">
        <v>54</v>
      </c>
      <c r="D25" s="16">
        <v>5</v>
      </c>
      <c r="E25" s="73"/>
      <c r="F25" s="68"/>
    </row>
    <row r="26" spans="1:6" s="17" customFormat="1" x14ac:dyDescent="0.3">
      <c r="A26" s="40">
        <v>1.4</v>
      </c>
      <c r="B26" s="53" t="s">
        <v>56</v>
      </c>
      <c r="C26" s="15" t="s">
        <v>12</v>
      </c>
      <c r="D26" s="16">
        <v>1</v>
      </c>
      <c r="E26" s="72"/>
      <c r="F26" s="68"/>
    </row>
    <row r="27" spans="1:6" s="17" customFormat="1" x14ac:dyDescent="0.3">
      <c r="A27" s="40"/>
      <c r="B27" s="54"/>
      <c r="C27" s="15" t="s">
        <v>53</v>
      </c>
      <c r="D27" s="16">
        <v>3</v>
      </c>
      <c r="E27" s="73"/>
      <c r="F27" s="68"/>
    </row>
    <row r="28" spans="1:6" s="17" customFormat="1" ht="15" thickBot="1" x14ac:dyDescent="0.35">
      <c r="A28" s="42"/>
      <c r="B28" s="71"/>
      <c r="C28" s="15" t="s">
        <v>54</v>
      </c>
      <c r="D28" s="16">
        <v>5</v>
      </c>
      <c r="E28" s="75"/>
      <c r="F28" s="69"/>
    </row>
    <row r="29" spans="1:6" x14ac:dyDescent="0.3">
      <c r="A29" s="18">
        <v>2</v>
      </c>
      <c r="B29" s="47" t="s">
        <v>15</v>
      </c>
      <c r="C29" s="48"/>
      <c r="D29" s="49"/>
      <c r="E29" s="1">
        <f>SUM(E30:E34)</f>
        <v>0</v>
      </c>
      <c r="F29" s="1">
        <v>5</v>
      </c>
    </row>
    <row r="30" spans="1:6" ht="14.4" customHeight="1" x14ac:dyDescent="0.3">
      <c r="A30" s="41">
        <v>2.1</v>
      </c>
      <c r="B30" s="50" t="s">
        <v>59</v>
      </c>
      <c r="C30" s="19" t="s">
        <v>16</v>
      </c>
      <c r="D30" s="20">
        <v>0</v>
      </c>
      <c r="E30" s="63"/>
      <c r="F30" s="61"/>
    </row>
    <row r="31" spans="1:6" x14ac:dyDescent="0.3">
      <c r="A31" s="41"/>
      <c r="B31" s="51"/>
      <c r="C31" s="19" t="s">
        <v>17</v>
      </c>
      <c r="D31" s="20">
        <v>2</v>
      </c>
      <c r="E31" s="65"/>
      <c r="F31" s="62"/>
    </row>
    <row r="32" spans="1:6" x14ac:dyDescent="0.3">
      <c r="A32" s="41"/>
      <c r="B32" s="52"/>
      <c r="C32" s="19" t="s">
        <v>18</v>
      </c>
      <c r="D32" s="20">
        <v>3</v>
      </c>
      <c r="E32" s="64"/>
      <c r="F32" s="62"/>
    </row>
    <row r="33" spans="1:6" x14ac:dyDescent="0.3">
      <c r="A33" s="41">
        <v>2.2000000000000002</v>
      </c>
      <c r="B33" s="50" t="s">
        <v>19</v>
      </c>
      <c r="C33" s="19" t="s">
        <v>20</v>
      </c>
      <c r="D33" s="20">
        <v>0</v>
      </c>
      <c r="E33" s="63"/>
      <c r="F33" s="62"/>
    </row>
    <row r="34" spans="1:6" x14ac:dyDescent="0.3">
      <c r="A34" s="41"/>
      <c r="B34" s="52"/>
      <c r="C34" s="19" t="s">
        <v>21</v>
      </c>
      <c r="D34" s="20">
        <v>2</v>
      </c>
      <c r="E34" s="64"/>
      <c r="F34" s="62"/>
    </row>
    <row r="35" spans="1:6" x14ac:dyDescent="0.3">
      <c r="A35" s="11">
        <v>3</v>
      </c>
      <c r="B35" s="46" t="s">
        <v>22</v>
      </c>
      <c r="C35" s="46"/>
      <c r="D35" s="46"/>
      <c r="E35" s="13">
        <f>SUM(E36:E48)</f>
        <v>0</v>
      </c>
      <c r="F35" s="13">
        <v>20</v>
      </c>
    </row>
    <row r="36" spans="1:6" ht="14.4" customHeight="1" x14ac:dyDescent="0.3">
      <c r="A36" s="39">
        <v>3.1</v>
      </c>
      <c r="B36" s="50" t="s">
        <v>23</v>
      </c>
      <c r="C36" s="19" t="s">
        <v>12</v>
      </c>
      <c r="D36" s="21">
        <v>0</v>
      </c>
      <c r="E36" s="63"/>
      <c r="F36" s="61"/>
    </row>
    <row r="37" spans="1:6" ht="15" customHeight="1" x14ac:dyDescent="0.3">
      <c r="A37" s="40"/>
      <c r="B37" s="51"/>
      <c r="C37" s="19" t="s">
        <v>13</v>
      </c>
      <c r="D37" s="21">
        <v>3</v>
      </c>
      <c r="E37" s="65"/>
      <c r="F37" s="62"/>
    </row>
    <row r="38" spans="1:6" x14ac:dyDescent="0.3">
      <c r="A38" s="40"/>
      <c r="B38" s="52"/>
      <c r="C38" s="19" t="s">
        <v>14</v>
      </c>
      <c r="D38" s="21">
        <v>5</v>
      </c>
      <c r="E38" s="64"/>
      <c r="F38" s="62"/>
    </row>
    <row r="39" spans="1:6" ht="19.95" customHeight="1" x14ac:dyDescent="0.3">
      <c r="A39" s="39">
        <v>3.2</v>
      </c>
      <c r="B39" s="53" t="s">
        <v>60</v>
      </c>
      <c r="C39" s="19" t="s">
        <v>12</v>
      </c>
      <c r="D39" s="21">
        <v>0</v>
      </c>
      <c r="E39" s="63"/>
      <c r="F39" s="62"/>
    </row>
    <row r="40" spans="1:6" ht="21.6" customHeight="1" x14ac:dyDescent="0.3">
      <c r="A40" s="40"/>
      <c r="B40" s="54"/>
      <c r="C40" s="19" t="s">
        <v>13</v>
      </c>
      <c r="D40" s="21">
        <v>3</v>
      </c>
      <c r="E40" s="65"/>
      <c r="F40" s="62"/>
    </row>
    <row r="41" spans="1:6" ht="28.2" customHeight="1" x14ac:dyDescent="0.3">
      <c r="A41" s="40"/>
      <c r="B41" s="54"/>
      <c r="C41" s="19" t="s">
        <v>14</v>
      </c>
      <c r="D41" s="21">
        <v>5</v>
      </c>
      <c r="E41" s="64"/>
      <c r="F41" s="62"/>
    </row>
    <row r="42" spans="1:6" ht="14.4" customHeight="1" x14ac:dyDescent="0.3">
      <c r="A42" s="39">
        <v>3.3</v>
      </c>
      <c r="B42" s="50" t="s">
        <v>61</v>
      </c>
      <c r="C42" s="19" t="s">
        <v>24</v>
      </c>
      <c r="D42" s="21">
        <v>0</v>
      </c>
      <c r="E42" s="63"/>
      <c r="F42" s="62"/>
    </row>
    <row r="43" spans="1:6" x14ac:dyDescent="0.3">
      <c r="A43" s="40"/>
      <c r="B43" s="51"/>
      <c r="C43" s="19" t="s">
        <v>13</v>
      </c>
      <c r="D43" s="21">
        <v>2</v>
      </c>
      <c r="E43" s="65"/>
      <c r="F43" s="62"/>
    </row>
    <row r="44" spans="1:6" x14ac:dyDescent="0.3">
      <c r="A44" s="40"/>
      <c r="B44" s="51"/>
      <c r="C44" s="19" t="s">
        <v>14</v>
      </c>
      <c r="D44" s="21">
        <v>5</v>
      </c>
      <c r="E44" s="65"/>
      <c r="F44" s="62"/>
    </row>
    <row r="45" spans="1:6" ht="14.4" customHeight="1" x14ac:dyDescent="0.3">
      <c r="A45" s="39">
        <v>3.4</v>
      </c>
      <c r="B45" s="50" t="s">
        <v>25</v>
      </c>
      <c r="C45" s="19" t="s">
        <v>26</v>
      </c>
      <c r="D45" s="21">
        <v>0</v>
      </c>
      <c r="E45" s="63"/>
      <c r="F45" s="62"/>
    </row>
    <row r="46" spans="1:6" x14ac:dyDescent="0.3">
      <c r="A46" s="40"/>
      <c r="B46" s="51"/>
      <c r="C46" s="19" t="s">
        <v>27</v>
      </c>
      <c r="D46" s="21">
        <v>1</v>
      </c>
      <c r="E46" s="65"/>
      <c r="F46" s="62"/>
    </row>
    <row r="47" spans="1:6" x14ac:dyDescent="0.3">
      <c r="A47" s="40"/>
      <c r="B47" s="51"/>
      <c r="C47" s="19" t="s">
        <v>28</v>
      </c>
      <c r="D47" s="21">
        <v>3</v>
      </c>
      <c r="E47" s="65"/>
      <c r="F47" s="62"/>
    </row>
    <row r="48" spans="1:6" x14ac:dyDescent="0.3">
      <c r="A48" s="42"/>
      <c r="B48" s="84"/>
      <c r="C48" s="22" t="s">
        <v>29</v>
      </c>
      <c r="D48" s="21">
        <v>5</v>
      </c>
      <c r="E48" s="64"/>
      <c r="F48" s="66"/>
    </row>
    <row r="49" spans="1:6" x14ac:dyDescent="0.3">
      <c r="A49" s="11">
        <v>4</v>
      </c>
      <c r="B49" s="12" t="s">
        <v>30</v>
      </c>
      <c r="C49" s="12"/>
      <c r="D49" s="12"/>
      <c r="E49" s="13">
        <f>SUM(E50:E57)</f>
        <v>0</v>
      </c>
      <c r="F49" s="13">
        <v>20</v>
      </c>
    </row>
    <row r="50" spans="1:6" ht="44.25" customHeight="1" x14ac:dyDescent="0.3">
      <c r="A50" s="57">
        <v>4.0999999999999996</v>
      </c>
      <c r="B50" s="81" t="s">
        <v>31</v>
      </c>
      <c r="C50" s="23" t="s">
        <v>32</v>
      </c>
      <c r="D50" s="21">
        <v>0</v>
      </c>
      <c r="E50" s="63"/>
      <c r="F50" s="61"/>
    </row>
    <row r="51" spans="1:6" ht="57" customHeight="1" x14ac:dyDescent="0.3">
      <c r="A51" s="57"/>
      <c r="B51" s="82"/>
      <c r="C51" s="23" t="s">
        <v>33</v>
      </c>
      <c r="D51" s="21">
        <v>4</v>
      </c>
      <c r="E51" s="65"/>
      <c r="F51" s="62"/>
    </row>
    <row r="52" spans="1:6" ht="42" customHeight="1" x14ac:dyDescent="0.3">
      <c r="A52" s="57"/>
      <c r="B52" s="82"/>
      <c r="C52" s="23" t="s">
        <v>34</v>
      </c>
      <c r="D52" s="21">
        <v>6</v>
      </c>
      <c r="E52" s="65"/>
      <c r="F52" s="62"/>
    </row>
    <row r="53" spans="1:6" ht="61.5" customHeight="1" x14ac:dyDescent="0.3">
      <c r="A53" s="57"/>
      <c r="B53" s="82"/>
      <c r="C53" s="23" t="s">
        <v>35</v>
      </c>
      <c r="D53" s="21">
        <v>8</v>
      </c>
      <c r="E53" s="65"/>
      <c r="F53" s="62"/>
    </row>
    <row r="54" spans="1:6" ht="31.5" customHeight="1" x14ac:dyDescent="0.3">
      <c r="A54" s="58"/>
      <c r="B54" s="83"/>
      <c r="C54" s="23" t="s">
        <v>36</v>
      </c>
      <c r="D54" s="21">
        <v>10</v>
      </c>
      <c r="E54" s="64"/>
      <c r="F54" s="62"/>
    </row>
    <row r="55" spans="1:6" x14ac:dyDescent="0.3">
      <c r="A55" s="80">
        <v>4.2</v>
      </c>
      <c r="B55" s="50" t="s">
        <v>37</v>
      </c>
      <c r="C55" s="24" t="s">
        <v>38</v>
      </c>
      <c r="D55" s="24">
        <v>0</v>
      </c>
      <c r="E55" s="63"/>
      <c r="F55" s="62"/>
    </row>
    <row r="56" spans="1:6" x14ac:dyDescent="0.3">
      <c r="A56" s="57"/>
      <c r="B56" s="51"/>
      <c r="C56" s="24" t="s">
        <v>39</v>
      </c>
      <c r="D56" s="24">
        <v>5</v>
      </c>
      <c r="E56" s="65"/>
      <c r="F56" s="62"/>
    </row>
    <row r="57" spans="1:6" ht="29.7" customHeight="1" x14ac:dyDescent="0.3">
      <c r="A57" s="57"/>
      <c r="B57" s="52"/>
      <c r="C57" s="25" t="s">
        <v>40</v>
      </c>
      <c r="D57" s="25">
        <v>10</v>
      </c>
      <c r="E57" s="64"/>
      <c r="F57" s="62"/>
    </row>
    <row r="58" spans="1:6" x14ac:dyDescent="0.3">
      <c r="A58" s="11">
        <v>5</v>
      </c>
      <c r="B58" s="12" t="s">
        <v>41</v>
      </c>
      <c r="C58" s="12"/>
      <c r="D58" s="12"/>
      <c r="E58" s="13">
        <f>SUM(E59:E63)</f>
        <v>0</v>
      </c>
      <c r="F58" s="13">
        <v>5</v>
      </c>
    </row>
    <row r="59" spans="1:6" ht="31.95" customHeight="1" x14ac:dyDescent="0.3">
      <c r="A59" s="57">
        <v>5.0999999999999996</v>
      </c>
      <c r="B59" s="59" t="s">
        <v>25</v>
      </c>
      <c r="C59" s="23" t="s">
        <v>42</v>
      </c>
      <c r="D59" s="21">
        <v>0</v>
      </c>
      <c r="E59" s="63"/>
      <c r="F59" s="61"/>
    </row>
    <row r="60" spans="1:6" ht="46.2" customHeight="1" x14ac:dyDescent="0.3">
      <c r="A60" s="57"/>
      <c r="B60" s="59"/>
      <c r="C60" s="23" t="s">
        <v>43</v>
      </c>
      <c r="D60" s="21">
        <v>2</v>
      </c>
      <c r="E60" s="65"/>
      <c r="F60" s="62"/>
    </row>
    <row r="61" spans="1:6" ht="30" customHeight="1" x14ac:dyDescent="0.3">
      <c r="A61" s="58"/>
      <c r="B61" s="59"/>
      <c r="C61" s="23" t="s">
        <v>44</v>
      </c>
      <c r="D61" s="21">
        <v>3</v>
      </c>
      <c r="E61" s="64"/>
      <c r="F61" s="62"/>
    </row>
    <row r="62" spans="1:6" x14ac:dyDescent="0.3">
      <c r="A62" s="60">
        <v>5.2</v>
      </c>
      <c r="B62" s="59" t="s">
        <v>45</v>
      </c>
      <c r="C62" s="19" t="s">
        <v>46</v>
      </c>
      <c r="D62" s="21">
        <v>0</v>
      </c>
      <c r="E62" s="63"/>
      <c r="F62" s="62"/>
    </row>
    <row r="63" spans="1:6" x14ac:dyDescent="0.3">
      <c r="A63" s="60"/>
      <c r="B63" s="59"/>
      <c r="C63" s="19" t="s">
        <v>47</v>
      </c>
      <c r="D63" s="21">
        <v>2</v>
      </c>
      <c r="E63" s="64"/>
      <c r="F63" s="66"/>
    </row>
    <row r="64" spans="1:6" ht="15" thickBot="1" x14ac:dyDescent="0.35">
      <c r="A64" s="26"/>
      <c r="B64" s="27" t="s">
        <v>48</v>
      </c>
      <c r="C64" s="27"/>
      <c r="D64" s="27"/>
      <c r="E64" s="28">
        <f>SUM(E58,E49,E35,E29,E16)</f>
        <v>0</v>
      </c>
      <c r="F64" s="28">
        <v>70</v>
      </c>
    </row>
  </sheetData>
  <mergeCells count="73">
    <mergeCell ref="C11:D11"/>
    <mergeCell ref="A11:B11"/>
    <mergeCell ref="A12:B12"/>
    <mergeCell ref="C12:D12"/>
    <mergeCell ref="A13:B13"/>
    <mergeCell ref="C13:D13"/>
    <mergeCell ref="A14:B14"/>
    <mergeCell ref="C14:D14"/>
    <mergeCell ref="A39:A41"/>
    <mergeCell ref="A55:A57"/>
    <mergeCell ref="B55:B57"/>
    <mergeCell ref="A17:A19"/>
    <mergeCell ref="B35:D35"/>
    <mergeCell ref="B36:B38"/>
    <mergeCell ref="B42:B44"/>
    <mergeCell ref="B50:B54"/>
    <mergeCell ref="A45:A48"/>
    <mergeCell ref="B45:B48"/>
    <mergeCell ref="A50:A54"/>
    <mergeCell ref="C8:D8"/>
    <mergeCell ref="A10:B10"/>
    <mergeCell ref="C10:D10"/>
    <mergeCell ref="C5:D5"/>
    <mergeCell ref="A6:B6"/>
    <mergeCell ref="C6:D6"/>
    <mergeCell ref="A7:B7"/>
    <mergeCell ref="C7:D7"/>
    <mergeCell ref="A9:B9"/>
    <mergeCell ref="C9:D9"/>
    <mergeCell ref="F17:F28"/>
    <mergeCell ref="B33:B34"/>
    <mergeCell ref="B23:B25"/>
    <mergeCell ref="B17:B19"/>
    <mergeCell ref="B20:B22"/>
    <mergeCell ref="E30:E32"/>
    <mergeCell ref="E33:E34"/>
    <mergeCell ref="B26:B28"/>
    <mergeCell ref="E20:E22"/>
    <mergeCell ref="E17:E19"/>
    <mergeCell ref="E23:E25"/>
    <mergeCell ref="E26:E28"/>
    <mergeCell ref="A59:A61"/>
    <mergeCell ref="B59:B61"/>
    <mergeCell ref="A62:A63"/>
    <mergeCell ref="B62:B63"/>
    <mergeCell ref="F30:F34"/>
    <mergeCell ref="E62:E63"/>
    <mergeCell ref="E59:E61"/>
    <mergeCell ref="F59:F63"/>
    <mergeCell ref="F50:F57"/>
    <mergeCell ref="F36:F48"/>
    <mergeCell ref="E45:E48"/>
    <mergeCell ref="E42:E44"/>
    <mergeCell ref="E55:E57"/>
    <mergeCell ref="E36:E38"/>
    <mergeCell ref="E50:E54"/>
    <mergeCell ref="E39:E41"/>
    <mergeCell ref="A2:E2"/>
    <mergeCell ref="A4:D4"/>
    <mergeCell ref="A42:A44"/>
    <mergeCell ref="A33:A34"/>
    <mergeCell ref="A26:A28"/>
    <mergeCell ref="A15:D15"/>
    <mergeCell ref="B16:D16"/>
    <mergeCell ref="B29:D29"/>
    <mergeCell ref="A30:A32"/>
    <mergeCell ref="B30:B32"/>
    <mergeCell ref="A23:A25"/>
    <mergeCell ref="A20:A22"/>
    <mergeCell ref="A36:A38"/>
    <mergeCell ref="B39:B41"/>
    <mergeCell ref="A5:B5"/>
    <mergeCell ref="A8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CBB43-46A0-4719-9F1F-FA88AFC6979F}">
  <dimension ref="A2:B50"/>
  <sheetViews>
    <sheetView tabSelected="1" workbookViewId="0">
      <selection activeCell="A14" sqref="A14:B14"/>
    </sheetView>
  </sheetViews>
  <sheetFormatPr defaultColWidth="9" defaultRowHeight="14.4" x14ac:dyDescent="0.3"/>
  <cols>
    <col min="1" max="1" width="4.6640625" style="4" customWidth="1"/>
    <col min="2" max="2" width="98.88671875" style="29" customWidth="1"/>
    <col min="3" max="16384" width="9" style="4"/>
  </cols>
  <sheetData>
    <row r="2" spans="1:2" ht="18" x14ac:dyDescent="0.3">
      <c r="A2" s="34" t="s">
        <v>0</v>
      </c>
      <c r="B2" s="35"/>
    </row>
    <row r="3" spans="1:2" ht="15" thickBot="1" x14ac:dyDescent="0.35">
      <c r="A3" s="5"/>
      <c r="B3" s="6"/>
    </row>
    <row r="4" spans="1:2" x14ac:dyDescent="0.3">
      <c r="A4" s="36" t="s">
        <v>1</v>
      </c>
      <c r="B4" s="37"/>
    </row>
    <row r="5" spans="1:2" ht="13.2" customHeight="1" x14ac:dyDescent="0.3">
      <c r="A5" s="55" t="s">
        <v>58</v>
      </c>
      <c r="B5" s="55"/>
    </row>
    <row r="6" spans="1:2" ht="31.8" customHeight="1" x14ac:dyDescent="0.3">
      <c r="A6" s="55" t="s">
        <v>49</v>
      </c>
      <c r="B6" s="55"/>
    </row>
    <row r="7" spans="1:2" ht="19.8" customHeight="1" x14ac:dyDescent="0.3">
      <c r="A7" s="56" t="s">
        <v>51</v>
      </c>
      <c r="B7" s="56"/>
    </row>
    <row r="8" spans="1:2" ht="36.6" customHeight="1" x14ac:dyDescent="0.3">
      <c r="A8" s="56" t="s">
        <v>50</v>
      </c>
      <c r="B8" s="56"/>
    </row>
    <row r="9" spans="1:2" ht="31.2" customHeight="1" x14ac:dyDescent="0.3">
      <c r="A9" s="56" t="s">
        <v>52</v>
      </c>
      <c r="B9" s="56"/>
    </row>
    <row r="10" spans="1:2" ht="19.2" customHeight="1" x14ac:dyDescent="0.3">
      <c r="A10" s="77" t="s">
        <v>3</v>
      </c>
      <c r="B10" s="77"/>
    </row>
    <row r="11" spans="1:2" ht="18.600000000000001" customHeight="1" x14ac:dyDescent="0.3">
      <c r="A11" s="77" t="s">
        <v>4</v>
      </c>
      <c r="B11" s="77"/>
    </row>
    <row r="12" spans="1:2" ht="16.8" customHeight="1" x14ac:dyDescent="0.3">
      <c r="A12" s="77" t="s">
        <v>5</v>
      </c>
      <c r="B12" s="77"/>
    </row>
    <row r="13" spans="1:2" ht="17.399999999999999" customHeight="1" x14ac:dyDescent="0.3">
      <c r="A13" s="77" t="s">
        <v>6</v>
      </c>
      <c r="B13" s="77"/>
    </row>
    <row r="14" spans="1:2" ht="15" thickBot="1" x14ac:dyDescent="0.35">
      <c r="A14" s="79"/>
      <c r="B14" s="79"/>
    </row>
    <row r="15" spans="1:2" x14ac:dyDescent="0.3">
      <c r="A15" s="43" t="s">
        <v>7</v>
      </c>
      <c r="B15" s="44"/>
    </row>
    <row r="16" spans="1:2" ht="21" customHeight="1" x14ac:dyDescent="0.3">
      <c r="A16" s="11">
        <v>1</v>
      </c>
      <c r="B16" s="31" t="s">
        <v>10</v>
      </c>
    </row>
    <row r="17" spans="1:2" s="17" customFormat="1" ht="15" customHeight="1" x14ac:dyDescent="0.3">
      <c r="A17" s="39">
        <v>1.1000000000000001</v>
      </c>
      <c r="B17" s="50" t="s">
        <v>11</v>
      </c>
    </row>
    <row r="18" spans="1:2" s="17" customFormat="1" ht="15" customHeight="1" x14ac:dyDescent="0.3">
      <c r="A18" s="40"/>
      <c r="B18" s="51"/>
    </row>
    <row r="19" spans="1:2" s="17" customFormat="1" ht="15" customHeight="1" x14ac:dyDescent="0.3">
      <c r="A19" s="39">
        <v>1.2</v>
      </c>
      <c r="B19" s="53" t="s">
        <v>55</v>
      </c>
    </row>
    <row r="20" spans="1:2" s="17" customFormat="1" ht="15" customHeight="1" x14ac:dyDescent="0.3">
      <c r="A20" s="40"/>
      <c r="B20" s="54"/>
    </row>
    <row r="21" spans="1:2" s="17" customFormat="1" ht="15" customHeight="1" x14ac:dyDescent="0.3">
      <c r="A21" s="41">
        <v>1.3</v>
      </c>
      <c r="B21" s="53" t="s">
        <v>57</v>
      </c>
    </row>
    <row r="22" spans="1:2" s="17" customFormat="1" ht="15" customHeight="1" x14ac:dyDescent="0.3">
      <c r="A22" s="41"/>
      <c r="B22" s="54"/>
    </row>
    <row r="23" spans="1:2" s="17" customFormat="1" x14ac:dyDescent="0.3">
      <c r="A23" s="40">
        <v>1.4</v>
      </c>
      <c r="B23" s="53" t="s">
        <v>56</v>
      </c>
    </row>
    <row r="24" spans="1:2" s="17" customFormat="1" x14ac:dyDescent="0.3">
      <c r="A24" s="40"/>
      <c r="B24" s="54"/>
    </row>
    <row r="25" spans="1:2" s="17" customFormat="1" ht="15" thickBot="1" x14ac:dyDescent="0.35">
      <c r="A25" s="42"/>
      <c r="B25" s="71"/>
    </row>
    <row r="26" spans="1:2" x14ac:dyDescent="0.3">
      <c r="A26" s="18">
        <v>2</v>
      </c>
      <c r="B26" s="33" t="s">
        <v>15</v>
      </c>
    </row>
    <row r="27" spans="1:2" ht="14.4" customHeight="1" x14ac:dyDescent="0.3">
      <c r="A27" s="41">
        <v>2.1</v>
      </c>
      <c r="B27" s="50" t="s">
        <v>59</v>
      </c>
    </row>
    <row r="28" spans="1:2" x14ac:dyDescent="0.3">
      <c r="A28" s="41"/>
      <c r="B28" s="51"/>
    </row>
    <row r="29" spans="1:2" x14ac:dyDescent="0.3">
      <c r="A29" s="41">
        <v>2.2000000000000002</v>
      </c>
      <c r="B29" s="50" t="s">
        <v>19</v>
      </c>
    </row>
    <row r="30" spans="1:2" x14ac:dyDescent="0.3">
      <c r="A30" s="41"/>
      <c r="B30" s="52"/>
    </row>
    <row r="31" spans="1:2" x14ac:dyDescent="0.3">
      <c r="A31" s="11">
        <v>3</v>
      </c>
      <c r="B31" s="31" t="s">
        <v>22</v>
      </c>
    </row>
    <row r="32" spans="1:2" ht="14.4" customHeight="1" x14ac:dyDescent="0.3">
      <c r="A32" s="39">
        <v>3.1</v>
      </c>
      <c r="B32" s="50" t="s">
        <v>23</v>
      </c>
    </row>
    <row r="33" spans="1:2" ht="15" customHeight="1" x14ac:dyDescent="0.3">
      <c r="A33" s="40"/>
      <c r="B33" s="51"/>
    </row>
    <row r="34" spans="1:2" ht="19.95" customHeight="1" x14ac:dyDescent="0.3">
      <c r="A34" s="39">
        <v>3.2</v>
      </c>
      <c r="B34" s="53" t="s">
        <v>60</v>
      </c>
    </row>
    <row r="35" spans="1:2" ht="21.6" customHeight="1" x14ac:dyDescent="0.3">
      <c r="A35" s="40"/>
      <c r="B35" s="54"/>
    </row>
    <row r="36" spans="1:2" ht="14.4" customHeight="1" x14ac:dyDescent="0.3">
      <c r="A36" s="39">
        <v>3.3</v>
      </c>
      <c r="B36" s="50" t="s">
        <v>61</v>
      </c>
    </row>
    <row r="37" spans="1:2" x14ac:dyDescent="0.3">
      <c r="A37" s="40"/>
      <c r="B37" s="51"/>
    </row>
    <row r="38" spans="1:2" x14ac:dyDescent="0.3">
      <c r="A38" s="40"/>
      <c r="B38" s="51"/>
    </row>
    <row r="39" spans="1:2" ht="14.4" customHeight="1" x14ac:dyDescent="0.3">
      <c r="A39" s="39">
        <v>3.4</v>
      </c>
      <c r="B39" s="50" t="s">
        <v>25</v>
      </c>
    </row>
    <row r="40" spans="1:2" x14ac:dyDescent="0.3">
      <c r="A40" s="40"/>
      <c r="B40" s="51"/>
    </row>
    <row r="41" spans="1:2" x14ac:dyDescent="0.3">
      <c r="A41" s="11">
        <v>4</v>
      </c>
      <c r="B41" s="31" t="s">
        <v>30</v>
      </c>
    </row>
    <row r="42" spans="1:2" x14ac:dyDescent="0.3">
      <c r="A42" s="57">
        <v>4.0999999999999996</v>
      </c>
      <c r="B42" s="81" t="s">
        <v>31</v>
      </c>
    </row>
    <row r="43" spans="1:2" x14ac:dyDescent="0.3">
      <c r="A43" s="57"/>
      <c r="B43" s="82"/>
    </row>
    <row r="44" spans="1:2" x14ac:dyDescent="0.3">
      <c r="A44" s="80">
        <v>4.2</v>
      </c>
      <c r="B44" s="50" t="s">
        <v>37</v>
      </c>
    </row>
    <row r="45" spans="1:2" x14ac:dyDescent="0.3">
      <c r="A45" s="57"/>
      <c r="B45" s="51"/>
    </row>
    <row r="46" spans="1:2" x14ac:dyDescent="0.3">
      <c r="A46" s="11">
        <v>5</v>
      </c>
      <c r="B46" s="31" t="s">
        <v>41</v>
      </c>
    </row>
    <row r="47" spans="1:2" ht="31.95" customHeight="1" x14ac:dyDescent="0.3">
      <c r="A47" s="30">
        <v>5.0999999999999996</v>
      </c>
      <c r="B47" s="32" t="s">
        <v>25</v>
      </c>
    </row>
    <row r="48" spans="1:2" x14ac:dyDescent="0.3">
      <c r="A48" s="60">
        <v>5.2</v>
      </c>
      <c r="B48" s="59" t="s">
        <v>45</v>
      </c>
    </row>
    <row r="49" spans="1:2" x14ac:dyDescent="0.3">
      <c r="A49" s="60"/>
      <c r="B49" s="59"/>
    </row>
    <row r="50" spans="1:2" ht="15" thickBot="1" x14ac:dyDescent="0.35">
      <c r="A50" s="26"/>
      <c r="B50" s="27" t="s">
        <v>48</v>
      </c>
    </row>
  </sheetData>
  <mergeCells count="39">
    <mergeCell ref="A48:A49"/>
    <mergeCell ref="B48:B49"/>
    <mergeCell ref="A42:A43"/>
    <mergeCell ref="B42:B43"/>
    <mergeCell ref="A44:A45"/>
    <mergeCell ref="B44:B45"/>
    <mergeCell ref="B34:B35"/>
    <mergeCell ref="A36:A38"/>
    <mergeCell ref="B36:B38"/>
    <mergeCell ref="A39:A40"/>
    <mergeCell ref="B39:B40"/>
    <mergeCell ref="A29:A30"/>
    <mergeCell ref="B29:B30"/>
    <mergeCell ref="A32:A33"/>
    <mergeCell ref="B32:B33"/>
    <mergeCell ref="A34:A35"/>
    <mergeCell ref="A23:A25"/>
    <mergeCell ref="B23:B25"/>
    <mergeCell ref="A27:A28"/>
    <mergeCell ref="B27:B28"/>
    <mergeCell ref="A17:A18"/>
    <mergeCell ref="B17:B18"/>
    <mergeCell ref="A19:A20"/>
    <mergeCell ref="B19:B20"/>
    <mergeCell ref="A21:A22"/>
    <mergeCell ref="B21:B22"/>
    <mergeCell ref="A13:B13"/>
    <mergeCell ref="A14:B14"/>
    <mergeCell ref="A15:B15"/>
    <mergeCell ref="A10:B10"/>
    <mergeCell ref="A11:B11"/>
    <mergeCell ref="A12:B12"/>
    <mergeCell ref="A7:B7"/>
    <mergeCell ref="A8:B8"/>
    <mergeCell ref="A9:B9"/>
    <mergeCell ref="A2:B2"/>
    <mergeCell ref="A4:B4"/>
    <mergeCell ref="A5:B5"/>
    <mergeCell ref="A6:B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6132FCCF6CA409FC6364AA459D765" ma:contentTypeVersion="13" ma:contentTypeDescription="Create a new document." ma:contentTypeScope="" ma:versionID="b8483fbd369278a06b93422d986aa179">
  <xsd:schema xmlns:xsd="http://www.w3.org/2001/XMLSchema" xmlns:xs="http://www.w3.org/2001/XMLSchema" xmlns:p="http://schemas.microsoft.com/office/2006/metadata/properties" xmlns:ns3="f57dd5c8-5afc-4138-9ba8-71616dfa5e78" xmlns:ns4="97d54203-f523-4f9d-8584-b45fe9be9619" targetNamespace="http://schemas.microsoft.com/office/2006/metadata/properties" ma:root="true" ma:fieldsID="e4ab4a0cdeb19913469d1f9412dd89b5" ns3:_="" ns4:_="">
    <xsd:import namespace="f57dd5c8-5afc-4138-9ba8-71616dfa5e78"/>
    <xsd:import namespace="97d54203-f523-4f9d-8584-b45fe9be96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dd5c8-5afc-4138-9ba8-71616dfa5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54203-f523-4f9d-8584-b45fe9be961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53712C-4BB0-4FE7-A237-E664A2D5E6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54381F-D245-4376-B750-ECAE60E1E656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97d54203-f523-4f9d-8584-b45fe9be9619"/>
    <ds:schemaRef ds:uri="f57dd5c8-5afc-4138-9ba8-71616dfa5e7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2947660-87B1-465A-B10D-F16EE8C15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7dd5c8-5afc-4138-9ba8-71616dfa5e78"/>
    <ds:schemaRef ds:uri="97d54203-f523-4f9d-8584-b45fe9be96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Gaioz Liparteliani</cp:lastModifiedBy>
  <cp:revision/>
  <dcterms:created xsi:type="dcterms:W3CDTF">2021-03-12T17:41:54Z</dcterms:created>
  <dcterms:modified xsi:type="dcterms:W3CDTF">2022-02-17T18:29:56Z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0x0101007EF6132FCCF6CA409FC6364AA459D765</vt:lpwstr>
  </property>
</Properties>
</file>